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<sst xmlns="http://schemas.openxmlformats.org/spreadsheetml/2006/main" count="51" uniqueCount="48">
  <si>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</si>
  <si>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</si>
  <si>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</si>
  <si>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</si>
  <si>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</si>
  <si>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</si>
  <si>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</si>
  <si>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</si>
  <si>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</si>
  <si>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</si>
  <si>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</si>
  <si>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</si>
  <si>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</si>
  <si>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</si>
  <si>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</si>
  <si>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</si>
  <si>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</si>
  <si>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</si>
  <si>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</si>
  <si>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</si>
  <si>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</si>
  <si>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</si>
  <si>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</si>
  <si>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</si>
  <si>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</si>
  <si>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</si>
  <si>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</si>
  <si>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пшенная</t>
  </si>
  <si>
    <t>54-6к-2020</t>
  </si>
  <si>
    <t>гор.напиток</t>
  </si>
  <si>
    <t>какао с молоком</t>
  </si>
  <si>
    <t>54-21гн-2020</t>
  </si>
  <si>
    <t>хлеб</t>
  </si>
  <si>
    <t>хлеб пшеничный</t>
  </si>
  <si>
    <t>пром</t>
  </si>
  <si>
    <t>фрукты</t>
  </si>
  <si>
    <t>мандарин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</si>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</sst>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A25" sqref="$A25:$XFD102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2</v>
      </c>
      <c r="B6" s="19">
        <v>1</v>
      </c>
      <c r="C6" s="20" t="s">
        <v>25</v>
      </c>
      <c r="D6" s="21" t="s">
        <v>26</v>
      </c>
      <c r="E6" s="22" t="s">
        <v>27</v>
      </c>
      <c r="F6" s="23">
        <v>200</v>
      </c>
      <c r="G6" s="23">
        <v>8.3</v>
      </c>
      <c r="H6" s="23">
        <v>10.1</v>
      </c>
      <c r="I6" s="23">
        <v>37.6</v>
      </c>
      <c r="J6" s="23">
        <v>274.9</v>
      </c>
      <c r="K6" s="49" t="s">
        <v>28</v>
      </c>
      <c r="L6" s="23">
        <v>30</v>
      </c>
    </row>
    <row r="7" ht="14.4" spans="1:12">
      <c r="A7" s="24"/>
      <c r="B7" s="25"/>
      <c r="C7" s="26"/>
      <c r="D7" s="27"/>
      <c r="E7" s="28"/>
      <c r="F7" s="29"/>
      <c r="G7" s="29"/>
      <c r="H7" s="29"/>
      <c r="I7" s="29"/>
      <c r="J7" s="29"/>
      <c r="K7" s="50"/>
      <c r="L7" s="29"/>
    </row>
    <row r="8" ht="14.4" spans="1:12">
      <c r="A8" s="24"/>
      <c r="B8" s="25"/>
      <c r="C8" s="26"/>
      <c r="D8" s="30" t="s">
        <v>29</v>
      </c>
      <c r="E8" s="28" t="s">
        <v>30</v>
      </c>
      <c r="F8" s="29">
        <v>200</v>
      </c>
      <c r="G8" s="29">
        <v>4.7</v>
      </c>
      <c r="H8" s="29">
        <v>3.5</v>
      </c>
      <c r="I8" s="29">
        <v>12.5</v>
      </c>
      <c r="J8" s="29">
        <v>100.4</v>
      </c>
      <c r="K8" s="50" t="s">
        <v>31</v>
      </c>
      <c r="L8" s="29">
        <v>25</v>
      </c>
    </row>
    <row r="9" ht="14.4" spans="1:12">
      <c r="A9" s="24"/>
      <c r="B9" s="25"/>
      <c r="C9" s="26"/>
      <c r="D9" s="30" t="s">
        <v>32</v>
      </c>
      <c r="E9" s="28" t="s">
        <v>33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34</v>
      </c>
      <c r="L9" s="29">
        <v>8</v>
      </c>
    </row>
    <row r="10" ht="14.4" spans="1:12">
      <c r="A10" s="24"/>
      <c r="B10" s="25"/>
      <c r="C10" s="26"/>
      <c r="D10" s="30" t="s">
        <v>35</v>
      </c>
      <c r="E10" s="28" t="s">
        <v>36</v>
      </c>
      <c r="F10" s="29">
        <v>140</v>
      </c>
      <c r="G10" s="29">
        <v>1.1</v>
      </c>
      <c r="H10" s="29">
        <v>0.3</v>
      </c>
      <c r="I10" s="29">
        <v>10.5</v>
      </c>
      <c r="J10" s="29">
        <v>49</v>
      </c>
      <c r="K10" s="50" t="s">
        <v>34</v>
      </c>
      <c r="L10" s="29">
        <v>36</v>
      </c>
    </row>
    <row r="11" ht="14.4" spans="1:12">
      <c r="A11" s="24"/>
      <c r="B11" s="25"/>
      <c r="C11" s="26"/>
      <c r="D11" s="27"/>
      <c r="E11" s="28" t="s">
        <v>37</v>
      </c>
      <c r="F11" s="29">
        <v>25</v>
      </c>
      <c r="G11" s="29">
        <v>1.7</v>
      </c>
      <c r="H11" s="29">
        <v>0.3</v>
      </c>
      <c r="I11" s="29">
        <v>8.4</v>
      </c>
      <c r="J11" s="29">
        <v>42.7</v>
      </c>
      <c r="K11" s="50" t="s">
        <v>34</v>
      </c>
      <c r="L11" s="29">
        <v>5</v>
      </c>
    </row>
    <row r="12" ht="14.4" spans="1:12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50"/>
      <c r="L12" s="29"/>
    </row>
    <row r="13" ht="14.4" spans="1:12">
      <c r="A13" s="31"/>
      <c r="B13" s="32"/>
      <c r="C13" s="33"/>
      <c r="D13" s="34" t="s">
        <v>38</v>
      </c>
      <c r="E13" s="35"/>
      <c r="F13" s="36">
        <f t="shared" ref="F13:J13" si="0">SUM(F6:F12)</f>
        <v>610</v>
      </c>
      <c r="G13" s="36">
        <f t="shared" si="0"/>
        <v>19.2</v>
      </c>
      <c r="H13" s="36">
        <f t="shared" si="0"/>
        <v>14.6</v>
      </c>
      <c r="I13" s="36">
        <f t="shared" si="0"/>
        <v>91.1</v>
      </c>
      <c r="J13" s="36">
        <f t="shared" si="0"/>
        <v>572.5</v>
      </c>
      <c r="K13" s="51"/>
      <c r="L13" s="36">
        <f>SUM(L6:L12)</f>
        <v>104</v>
      </c>
    </row>
    <row r="14" ht="14.4" spans="1:12">
      <c r="A14" s="37">
        <f>A6</f>
        <v>2</v>
      </c>
      <c r="B14" s="38">
        <f>B6</f>
        <v>1</v>
      </c>
      <c r="C14" s="39" t="s">
        <v>39</v>
      </c>
      <c r="D14" s="30" t="s">
        <v>40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41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42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43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44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45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46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38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3.95" spans="1:12">
      <c r="A24" s="40">
        <f>A6</f>
        <v>2</v>
      </c>
      <c r="B24" s="41">
        <f>B6</f>
        <v>1</v>
      </c>
      <c r="C24" s="42" t="s">
        <v>47</v>
      </c>
      <c r="D24" s="43"/>
      <c r="E24" s="44"/>
      <c r="F24" s="45">
        <f t="shared" ref="F24:J24" si="2">F13+F23</f>
        <v>610</v>
      </c>
      <c r="G24" s="45">
        <f t="shared" si="2"/>
        <v>19.2</v>
      </c>
      <c r="H24" s="45">
        <f t="shared" si="2"/>
        <v>14.6</v>
      </c>
      <c r="I24" s="45">
        <f t="shared" si="2"/>
        <v>91.1</v>
      </c>
      <c r="J24" s="45">
        <f t="shared" si="2"/>
        <v>572.5</v>
      </c>
      <c r="K24" s="45"/>
      <c r="L24" s="45">
        <f>L13+L23</f>
        <v>104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2026-02-09T00:44:04Z</dcterms:created>
  <dcterms:modified xsi:type="dcterms:W3CDTF">2026-02-09T00:45:17Z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AB69A6EE203D445CBF9103C652D73FEF_11</vt:lpwstr>
  </property>
  <property fmtid="{D5CDD505-2E9C-101B-9397-08002B2CF9AE}" pid="3" name="KSOProductBuildVer">
    <vt:lpwstr>1049-12.2.0.23155</vt:lpwstr>
  </property>
</Properties>
</file>